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ovotnaA\Desktop\106\Statistiky\Indové v ČR_Walitza\"/>
    </mc:Choice>
  </mc:AlternateContent>
  <xr:revisionPtr revIDLastSave="0" documentId="13_ncr:1_{D0B2ACD7-0291-4AAB-86A2-564AFEFF7082}" xr6:coauthVersionLast="47" xr6:coauthVersionMax="47" xr10:uidLastSave="{00000000-0000-0000-0000-000000000000}"/>
  <bookViews>
    <workbookView xWindow="-120" yWindow="-120" windowWidth="29040" windowHeight="15720" xr2:uid="{5B20D460-45E2-40CE-B61C-DB93AA980DE7}"/>
  </bookViews>
  <sheets>
    <sheet name="Zaevidované a rozhodnuté" sheetId="1" r:id="rId1"/>
    <sheet name="Počty ke konci rok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G9" i="2"/>
  <c r="H9" i="2"/>
  <c r="I9" i="2"/>
  <c r="J9" i="2"/>
  <c r="B9" i="2"/>
</calcChain>
</file>

<file path=xl/sharedStrings.xml><?xml version="1.0" encoding="utf-8"?>
<sst xmlns="http://schemas.openxmlformats.org/spreadsheetml/2006/main" count="147" uniqueCount="115">
  <si>
    <t>Zaevidované žádosti</t>
  </si>
  <si>
    <t>Kladná rozhodnutí</t>
  </si>
  <si>
    <t>Zamítnuté žádosti</t>
  </si>
  <si>
    <t>I-2018</t>
  </si>
  <si>
    <t>II-2018</t>
  </si>
  <si>
    <t>III-2018</t>
  </si>
  <si>
    <t>IV-2018</t>
  </si>
  <si>
    <t>V-2018</t>
  </si>
  <si>
    <t>VI-2018</t>
  </si>
  <si>
    <t>VII-2018</t>
  </si>
  <si>
    <t>VIII-2018</t>
  </si>
  <si>
    <t>IX-2018</t>
  </si>
  <si>
    <t>X-2018</t>
  </si>
  <si>
    <t>XI-2018</t>
  </si>
  <si>
    <t>XII-2018</t>
  </si>
  <si>
    <t>I-2019</t>
  </si>
  <si>
    <t>II-2019</t>
  </si>
  <si>
    <t>III-2019</t>
  </si>
  <si>
    <t>IV-2019</t>
  </si>
  <si>
    <t>V-2019</t>
  </si>
  <si>
    <t>VI-2019</t>
  </si>
  <si>
    <t>VII-2019</t>
  </si>
  <si>
    <t>VIII-2019</t>
  </si>
  <si>
    <t>IX-2019</t>
  </si>
  <si>
    <t>X-2019</t>
  </si>
  <si>
    <t>XI-2019</t>
  </si>
  <si>
    <t>XII-2019</t>
  </si>
  <si>
    <t>I-2020</t>
  </si>
  <si>
    <t>II-2020</t>
  </si>
  <si>
    <t>III-2020</t>
  </si>
  <si>
    <t>IV-2020</t>
  </si>
  <si>
    <t>V-2020</t>
  </si>
  <si>
    <t>VI-2020</t>
  </si>
  <si>
    <t>VII-2020</t>
  </si>
  <si>
    <t>VIII-2020</t>
  </si>
  <si>
    <t>IX-2020</t>
  </si>
  <si>
    <t>X-2020</t>
  </si>
  <si>
    <t>XI-2020</t>
  </si>
  <si>
    <t>XII-2020</t>
  </si>
  <si>
    <t>I-2021</t>
  </si>
  <si>
    <t>II-2021</t>
  </si>
  <si>
    <t>III-2021</t>
  </si>
  <si>
    <t>IV-2021</t>
  </si>
  <si>
    <t>V-2021</t>
  </si>
  <si>
    <t>VI-2021</t>
  </si>
  <si>
    <t>VII-2021</t>
  </si>
  <si>
    <t>VIII-2021</t>
  </si>
  <si>
    <t>IX-2021</t>
  </si>
  <si>
    <t>X-2021</t>
  </si>
  <si>
    <t>XI-2021</t>
  </si>
  <si>
    <t>XII-2021</t>
  </si>
  <si>
    <t>I-2022</t>
  </si>
  <si>
    <t>II-2022</t>
  </si>
  <si>
    <t>III-2022</t>
  </si>
  <si>
    <t>IV-2022</t>
  </si>
  <si>
    <t>V-2022</t>
  </si>
  <si>
    <t>VI-2022</t>
  </si>
  <si>
    <t>VII-2022</t>
  </si>
  <si>
    <t>VIII-2022</t>
  </si>
  <si>
    <t>IX-2022</t>
  </si>
  <si>
    <t>X-2022</t>
  </si>
  <si>
    <t>XI-2022</t>
  </si>
  <si>
    <t>XII-2022</t>
  </si>
  <si>
    <t>I-2023</t>
  </si>
  <si>
    <t>II-2023</t>
  </si>
  <si>
    <t>III-2023</t>
  </si>
  <si>
    <t>IV-2023</t>
  </si>
  <si>
    <t>V-2023</t>
  </si>
  <si>
    <t>VI-2023</t>
  </si>
  <si>
    <t>VII-2023</t>
  </si>
  <si>
    <t>VIII-2023</t>
  </si>
  <si>
    <t>IX-2023</t>
  </si>
  <si>
    <t>X-2023</t>
  </si>
  <si>
    <t>XI-2023</t>
  </si>
  <si>
    <t>XII-2023</t>
  </si>
  <si>
    <t>I-2024</t>
  </si>
  <si>
    <t>II-2024</t>
  </si>
  <si>
    <t>III-2024</t>
  </si>
  <si>
    <t>IV-2024</t>
  </si>
  <si>
    <t>V-2024</t>
  </si>
  <si>
    <t>VI-2024</t>
  </si>
  <si>
    <t>VII-2024</t>
  </si>
  <si>
    <t>VIII-2024</t>
  </si>
  <si>
    <t>IX-2024</t>
  </si>
  <si>
    <t>X-2024</t>
  </si>
  <si>
    <t>XI-2024</t>
  </si>
  <si>
    <t>XII-2024</t>
  </si>
  <si>
    <t>I-2025</t>
  </si>
  <si>
    <t>II-2025</t>
  </si>
  <si>
    <t>III-2025</t>
  </si>
  <si>
    <t>IV-2025</t>
  </si>
  <si>
    <t>V-2025</t>
  </si>
  <si>
    <t>VI-2025</t>
  </si>
  <si>
    <t>VII-2025</t>
  </si>
  <si>
    <t>VIII-2025</t>
  </si>
  <si>
    <t>IX-2025</t>
  </si>
  <si>
    <t>X-2025</t>
  </si>
  <si>
    <t>XI-2025</t>
  </si>
  <si>
    <t>XII-2025</t>
  </si>
  <si>
    <t>I-2026</t>
  </si>
  <si>
    <t>II-2026</t>
  </si>
  <si>
    <t>III-2026</t>
  </si>
  <si>
    <t>IV-2026</t>
  </si>
  <si>
    <t>V-2026</t>
  </si>
  <si>
    <t>VI-2026</t>
  </si>
  <si>
    <t>ostatní</t>
  </si>
  <si>
    <t>podnikání</t>
  </si>
  <si>
    <t>sloučení rodiny</t>
  </si>
  <si>
    <t>studium</t>
  </si>
  <si>
    <t>zaměstnání</t>
  </si>
  <si>
    <t>trvalý pobyt</t>
  </si>
  <si>
    <t>z toho zaměstnanecké karty</t>
  </si>
  <si>
    <t>*</t>
  </si>
  <si>
    <t>celkem</t>
  </si>
  <si>
    <t>*Čísla rovná či menší než 5, či čísla, která by po odečtení vyššího čísla odhalila počet rovný či nižší než 5, jsou zakryta hvězdičkou za účelem ochrany identity těchto cizinců.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</si>
</sst>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0" fillId="0" borderId="1" xfId="0" applyBorder="1"/>
    <xf numFmtId="14" fontId="3" fillId="0" borderId="1" xfId="0" applyNumberFormat="1" applyFont="1" applyBorder="1"/>
    <xf numFmtId="3" fontId="0" fillId="0" borderId="1" xfId="0" applyNumberForma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0" fontId="0" fillId="0" borderId="1" xfId="0" applyBorder="1" applyAlignment="1">
      <alignment horizontal="right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1">
  <a:themeElements>
    <a:clrScheme name="Jednotný styl - měsíční zpráva">
      <a:dk1>
        <a:srgbClr val="0C1838"/>
      </a:dk1>
      <a:lt1>
        <a:sysClr val="window" lastClr="FFFFFF"/>
      </a:lt1>
      <a:dk2>
        <a:srgbClr val="888B95"/>
      </a:dk2>
      <a:lt2>
        <a:srgbClr val="D9DAE4"/>
      </a:lt2>
      <a:accent1>
        <a:srgbClr val="9EC8E9"/>
      </a:accent1>
      <a:accent2>
        <a:srgbClr val="FFAA00"/>
      </a:accent2>
      <a:accent3>
        <a:srgbClr val="462E73"/>
      </a:accent3>
      <a:accent4>
        <a:srgbClr val="D70C0F"/>
      </a:accent4>
      <a:accent5>
        <a:srgbClr val="00469B"/>
      </a:accent5>
      <a:accent6>
        <a:srgbClr val="B7E5B7"/>
      </a:accent6>
      <a:hlink>
        <a:srgbClr val="00469B"/>
      </a:hlink>
      <a:folHlink>
        <a:srgbClr val="D70C0F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8AC2-66E6-4928-83D1-7712092DC3A5}">
  <dimension ref="A1:CY8"/>
  <sheetViews>
    <sheetView tabSelected="1" topLeftCell="BW1" workbookViewId="0">
      <selection activeCell="CY1" sqref="CY1"/>
    </sheetView>
  </sheetViews>
  <sheetFormatPr defaultRowHeight="15" x14ac:dyDescent="0.25"/>
  <cols>
    <col min="1" max="1" width="19.140625" style="1" customWidth="1"/>
  </cols>
  <sheetData>
    <row r="1" spans="1:103" s="1" customFormat="1" x14ac:dyDescent="0.25">
      <c r="A1" s="7"/>
      <c r="B1" s="7" t="s">
        <v>3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17</v>
      </c>
      <c r="Q1" s="7" t="s">
        <v>18</v>
      </c>
      <c r="R1" s="7" t="s">
        <v>19</v>
      </c>
      <c r="S1" s="7" t="s">
        <v>20</v>
      </c>
      <c r="T1" s="7" t="s">
        <v>21</v>
      </c>
      <c r="U1" s="7" t="s">
        <v>22</v>
      </c>
      <c r="V1" s="7" t="s">
        <v>23</v>
      </c>
      <c r="W1" s="7" t="s">
        <v>24</v>
      </c>
      <c r="X1" s="7" t="s">
        <v>25</v>
      </c>
      <c r="Y1" s="7" t="s">
        <v>26</v>
      </c>
      <c r="Z1" s="7" t="s">
        <v>27</v>
      </c>
      <c r="AA1" s="7" t="s">
        <v>28</v>
      </c>
      <c r="AB1" s="7" t="s">
        <v>29</v>
      </c>
      <c r="AC1" s="7" t="s">
        <v>30</v>
      </c>
      <c r="AD1" s="7" t="s">
        <v>31</v>
      </c>
      <c r="AE1" s="7" t="s">
        <v>32</v>
      </c>
      <c r="AF1" s="7" t="s">
        <v>33</v>
      </c>
      <c r="AG1" s="7" t="s">
        <v>34</v>
      </c>
      <c r="AH1" s="7" t="s">
        <v>35</v>
      </c>
      <c r="AI1" s="7" t="s">
        <v>36</v>
      </c>
      <c r="AJ1" s="7" t="s">
        <v>37</v>
      </c>
      <c r="AK1" s="7" t="s">
        <v>38</v>
      </c>
      <c r="AL1" s="7" t="s">
        <v>39</v>
      </c>
      <c r="AM1" s="7" t="s">
        <v>40</v>
      </c>
      <c r="AN1" s="7" t="s">
        <v>41</v>
      </c>
      <c r="AO1" s="7" t="s">
        <v>42</v>
      </c>
      <c r="AP1" s="7" t="s">
        <v>43</v>
      </c>
      <c r="AQ1" s="7" t="s">
        <v>44</v>
      </c>
      <c r="AR1" s="7" t="s">
        <v>45</v>
      </c>
      <c r="AS1" s="7" t="s">
        <v>46</v>
      </c>
      <c r="AT1" s="7" t="s">
        <v>47</v>
      </c>
      <c r="AU1" s="7" t="s">
        <v>48</v>
      </c>
      <c r="AV1" s="7" t="s">
        <v>49</v>
      </c>
      <c r="AW1" s="7" t="s">
        <v>50</v>
      </c>
      <c r="AX1" s="7" t="s">
        <v>51</v>
      </c>
      <c r="AY1" s="7" t="s">
        <v>52</v>
      </c>
      <c r="AZ1" s="7" t="s">
        <v>53</v>
      </c>
      <c r="BA1" s="7" t="s">
        <v>54</v>
      </c>
      <c r="BB1" s="7" t="s">
        <v>55</v>
      </c>
      <c r="BC1" s="7" t="s">
        <v>56</v>
      </c>
      <c r="BD1" s="7" t="s">
        <v>57</v>
      </c>
      <c r="BE1" s="7" t="s">
        <v>58</v>
      </c>
      <c r="BF1" s="7" t="s">
        <v>59</v>
      </c>
      <c r="BG1" s="7" t="s">
        <v>60</v>
      </c>
      <c r="BH1" s="7" t="s">
        <v>61</v>
      </c>
      <c r="BI1" s="7" t="s">
        <v>62</v>
      </c>
      <c r="BJ1" s="7" t="s">
        <v>63</v>
      </c>
      <c r="BK1" s="7" t="s">
        <v>64</v>
      </c>
      <c r="BL1" s="7" t="s">
        <v>65</v>
      </c>
      <c r="BM1" s="7" t="s">
        <v>66</v>
      </c>
      <c r="BN1" s="7" t="s">
        <v>67</v>
      </c>
      <c r="BO1" s="7" t="s">
        <v>68</v>
      </c>
      <c r="BP1" s="7" t="s">
        <v>69</v>
      </c>
      <c r="BQ1" s="7" t="s">
        <v>70</v>
      </c>
      <c r="BR1" s="7" t="s">
        <v>71</v>
      </c>
      <c r="BS1" s="7" t="s">
        <v>72</v>
      </c>
      <c r="BT1" s="7" t="s">
        <v>73</v>
      </c>
      <c r="BU1" s="7" t="s">
        <v>74</v>
      </c>
      <c r="BV1" s="7" t="s">
        <v>75</v>
      </c>
      <c r="BW1" s="7" t="s">
        <v>76</v>
      </c>
      <c r="BX1" s="7" t="s">
        <v>77</v>
      </c>
      <c r="BY1" s="7" t="s">
        <v>78</v>
      </c>
      <c r="BZ1" s="7" t="s">
        <v>79</v>
      </c>
      <c r="CA1" s="7" t="s">
        <v>80</v>
      </c>
      <c r="CB1" s="7" t="s">
        <v>81</v>
      </c>
      <c r="CC1" s="7" t="s">
        <v>82</v>
      </c>
      <c r="CD1" s="7" t="s">
        <v>83</v>
      </c>
      <c r="CE1" s="7" t="s">
        <v>84</v>
      </c>
      <c r="CF1" s="7" t="s">
        <v>85</v>
      </c>
      <c r="CG1" s="7" t="s">
        <v>86</v>
      </c>
      <c r="CH1" s="7" t="s">
        <v>87</v>
      </c>
      <c r="CI1" s="7" t="s">
        <v>88</v>
      </c>
      <c r="CJ1" s="7" t="s">
        <v>89</v>
      </c>
      <c r="CK1" s="7" t="s">
        <v>90</v>
      </c>
      <c r="CL1" s="7" t="s">
        <v>91</v>
      </c>
      <c r="CM1" s="7" t="s">
        <v>92</v>
      </c>
      <c r="CN1" s="7" t="s">
        <v>93</v>
      </c>
      <c r="CO1" s="7" t="s">
        <v>94</v>
      </c>
      <c r="CP1" s="7" t="s">
        <v>95</v>
      </c>
      <c r="CQ1" s="7" t="s">
        <v>96</v>
      </c>
      <c r="CR1" s="7" t="s">
        <v>97</v>
      </c>
      <c r="CS1" s="7" t="s">
        <v>98</v>
      </c>
      <c r="CT1" s="7" t="s">
        <v>99</v>
      </c>
      <c r="CU1" s="7" t="s">
        <v>100</v>
      </c>
      <c r="CV1" s="7" t="s">
        <v>101</v>
      </c>
      <c r="CW1" s="7" t="s">
        <v>102</v>
      </c>
      <c r="CX1" s="7" t="s">
        <v>103</v>
      </c>
      <c r="CY1" s="7" t="s">
        <v>104</v>
      </c>
    </row>
    <row r="2" spans="1:103" x14ac:dyDescent="0.25">
      <c r="A2" s="7" t="s">
        <v>0</v>
      </c>
      <c r="B2" s="9">
        <v>49</v>
      </c>
      <c r="C2" s="9">
        <v>42</v>
      </c>
      <c r="D2" s="9">
        <v>54</v>
      </c>
      <c r="E2" s="9">
        <v>57</v>
      </c>
      <c r="F2" s="9">
        <v>40</v>
      </c>
      <c r="G2" s="9">
        <v>43</v>
      </c>
      <c r="H2" s="9">
        <v>19</v>
      </c>
      <c r="I2" s="9">
        <v>101</v>
      </c>
      <c r="J2" s="9">
        <v>50</v>
      </c>
      <c r="K2" s="9">
        <v>59</v>
      </c>
      <c r="L2" s="9">
        <v>169</v>
      </c>
      <c r="M2" s="9">
        <v>60</v>
      </c>
      <c r="N2" s="9">
        <v>114</v>
      </c>
      <c r="O2" s="9">
        <v>52</v>
      </c>
      <c r="P2" s="9">
        <v>78</v>
      </c>
      <c r="Q2" s="9">
        <v>92</v>
      </c>
      <c r="R2" s="9">
        <v>58</v>
      </c>
      <c r="S2" s="9">
        <v>61</v>
      </c>
      <c r="T2" s="9">
        <v>63</v>
      </c>
      <c r="U2" s="9">
        <v>100</v>
      </c>
      <c r="V2" s="9">
        <v>50</v>
      </c>
      <c r="W2" s="9">
        <v>55</v>
      </c>
      <c r="X2" s="9">
        <v>51</v>
      </c>
      <c r="Y2" s="9">
        <v>42</v>
      </c>
      <c r="Z2" s="9">
        <v>75</v>
      </c>
      <c r="AA2" s="9">
        <v>98</v>
      </c>
      <c r="AB2" s="9">
        <v>47</v>
      </c>
      <c r="AC2" s="9">
        <v>9</v>
      </c>
      <c r="AD2" s="9"/>
      <c r="AE2" s="9" t="s">
        <v>112</v>
      </c>
      <c r="AF2" s="9">
        <v>2</v>
      </c>
      <c r="AG2" s="9" t="s">
        <v>112</v>
      </c>
      <c r="AH2" s="9">
        <v>8</v>
      </c>
      <c r="AI2" s="9">
        <v>97</v>
      </c>
      <c r="AJ2" s="9">
        <v>37</v>
      </c>
      <c r="AK2" s="9">
        <v>20</v>
      </c>
      <c r="AL2" s="9">
        <v>28</v>
      </c>
      <c r="AM2" s="9">
        <v>111</v>
      </c>
      <c r="AN2" s="9">
        <v>65</v>
      </c>
      <c r="AO2" s="9">
        <v>39</v>
      </c>
      <c r="AP2" s="9">
        <v>20</v>
      </c>
      <c r="AQ2" s="9">
        <v>7</v>
      </c>
      <c r="AR2" s="9">
        <v>5</v>
      </c>
      <c r="AS2" s="9">
        <v>10</v>
      </c>
      <c r="AT2" s="9">
        <v>49</v>
      </c>
      <c r="AU2" s="9">
        <v>91</v>
      </c>
      <c r="AV2" s="9">
        <v>90</v>
      </c>
      <c r="AW2" s="9">
        <v>51</v>
      </c>
      <c r="AX2" s="9">
        <v>107</v>
      </c>
      <c r="AY2" s="9">
        <v>57</v>
      </c>
      <c r="AZ2" s="9">
        <v>76</v>
      </c>
      <c r="BA2" s="9">
        <v>55</v>
      </c>
      <c r="BB2" s="9">
        <v>68</v>
      </c>
      <c r="BC2" s="9">
        <v>80</v>
      </c>
      <c r="BD2" s="9">
        <v>72</v>
      </c>
      <c r="BE2" s="9">
        <v>73</v>
      </c>
      <c r="BF2" s="9">
        <v>101</v>
      </c>
      <c r="BG2" s="9">
        <v>54</v>
      </c>
      <c r="BH2" s="9">
        <v>66</v>
      </c>
      <c r="BI2" s="9">
        <v>45</v>
      </c>
      <c r="BJ2" s="9">
        <v>106</v>
      </c>
      <c r="BK2" s="9">
        <v>74</v>
      </c>
      <c r="BL2" s="9">
        <v>63</v>
      </c>
      <c r="BM2" s="9">
        <v>46</v>
      </c>
      <c r="BN2" s="9">
        <v>55</v>
      </c>
      <c r="BO2" s="9">
        <v>85</v>
      </c>
      <c r="BP2" s="9">
        <v>51</v>
      </c>
      <c r="BQ2" s="9">
        <v>42</v>
      </c>
      <c r="BR2" s="9">
        <v>43</v>
      </c>
      <c r="BS2" s="9">
        <v>72</v>
      </c>
      <c r="BT2" s="9">
        <v>45</v>
      </c>
      <c r="BU2" s="9">
        <v>32</v>
      </c>
      <c r="BV2" s="9">
        <v>59</v>
      </c>
      <c r="BW2" s="9">
        <v>86</v>
      </c>
      <c r="BX2" s="9">
        <v>33</v>
      </c>
      <c r="BY2" s="9">
        <v>39</v>
      </c>
      <c r="BZ2" s="9">
        <v>81</v>
      </c>
      <c r="CA2" s="9">
        <v>70</v>
      </c>
      <c r="CB2" s="9">
        <v>44</v>
      </c>
      <c r="CC2" s="9">
        <v>80</v>
      </c>
      <c r="CD2" s="9">
        <v>59</v>
      </c>
      <c r="CE2" s="9">
        <v>52</v>
      </c>
      <c r="CF2" s="9">
        <v>56</v>
      </c>
      <c r="CG2" s="9">
        <v>52</v>
      </c>
      <c r="CH2" s="9">
        <v>60</v>
      </c>
      <c r="CI2" s="9">
        <v>69</v>
      </c>
      <c r="CJ2" s="9">
        <v>82</v>
      </c>
      <c r="CK2" s="9">
        <v>59</v>
      </c>
      <c r="CL2" s="9">
        <v>44</v>
      </c>
      <c r="CM2" s="9">
        <v>33</v>
      </c>
      <c r="CN2" s="9">
        <v>45</v>
      </c>
      <c r="CO2" s="9">
        <v>75</v>
      </c>
      <c r="CP2" s="9">
        <v>64</v>
      </c>
      <c r="CQ2" s="9">
        <v>69</v>
      </c>
      <c r="CR2" s="9">
        <v>53</v>
      </c>
      <c r="CS2" s="9">
        <v>42</v>
      </c>
      <c r="CT2" s="9">
        <v>64</v>
      </c>
      <c r="CU2" s="9">
        <v>50</v>
      </c>
      <c r="CV2" s="9">
        <v>104</v>
      </c>
      <c r="CW2" s="9">
        <v>59</v>
      </c>
      <c r="CX2" s="9">
        <v>55</v>
      </c>
      <c r="CY2" s="9">
        <v>77</v>
      </c>
    </row>
    <row r="3" spans="1:103" x14ac:dyDescent="0.25">
      <c r="A3" s="7" t="s">
        <v>1</v>
      </c>
      <c r="B3" s="9">
        <v>92</v>
      </c>
      <c r="C3" s="9">
        <v>39</v>
      </c>
      <c r="D3" s="9">
        <v>28</v>
      </c>
      <c r="E3" s="9">
        <v>33</v>
      </c>
      <c r="F3" s="9">
        <v>30</v>
      </c>
      <c r="G3" s="9">
        <v>46</v>
      </c>
      <c r="H3" s="9">
        <v>34</v>
      </c>
      <c r="I3" s="9">
        <v>52</v>
      </c>
      <c r="J3" s="9">
        <v>60</v>
      </c>
      <c r="K3" s="9">
        <v>61</v>
      </c>
      <c r="L3" s="9">
        <v>84</v>
      </c>
      <c r="M3" s="9">
        <v>92</v>
      </c>
      <c r="N3" s="9">
        <v>106</v>
      </c>
      <c r="O3" s="9">
        <v>73</v>
      </c>
      <c r="P3" s="9">
        <v>50</v>
      </c>
      <c r="Q3" s="9">
        <v>48</v>
      </c>
      <c r="R3" s="9">
        <v>50</v>
      </c>
      <c r="S3" s="9">
        <v>57</v>
      </c>
      <c r="T3" s="9">
        <v>72</v>
      </c>
      <c r="U3" s="9">
        <v>51</v>
      </c>
      <c r="V3" s="9">
        <v>34</v>
      </c>
      <c r="W3" s="9">
        <v>45</v>
      </c>
      <c r="X3" s="9">
        <v>57</v>
      </c>
      <c r="Y3" s="9">
        <v>39</v>
      </c>
      <c r="Z3" s="9">
        <v>70</v>
      </c>
      <c r="AA3" s="9">
        <v>34</v>
      </c>
      <c r="AB3" s="9">
        <v>18</v>
      </c>
      <c r="AC3" s="9"/>
      <c r="AD3" s="9" t="s">
        <v>112</v>
      </c>
      <c r="AE3" s="9">
        <v>13</v>
      </c>
      <c r="AF3" s="9">
        <v>7</v>
      </c>
      <c r="AG3" s="9" t="s">
        <v>112</v>
      </c>
      <c r="AH3" s="9">
        <v>97</v>
      </c>
      <c r="AI3" s="9">
        <v>47</v>
      </c>
      <c r="AJ3" s="9">
        <v>38</v>
      </c>
      <c r="AK3" s="9">
        <v>37</v>
      </c>
      <c r="AL3" s="9">
        <v>40</v>
      </c>
      <c r="AM3" s="9">
        <v>68</v>
      </c>
      <c r="AN3" s="9">
        <v>106</v>
      </c>
      <c r="AO3" s="9">
        <v>43</v>
      </c>
      <c r="AP3" s="9">
        <v>8</v>
      </c>
      <c r="AQ3" s="9">
        <v>15</v>
      </c>
      <c r="AR3" s="9" t="s">
        <v>112</v>
      </c>
      <c r="AS3" s="9">
        <v>4</v>
      </c>
      <c r="AT3" s="9">
        <v>70</v>
      </c>
      <c r="AU3" s="9">
        <v>46</v>
      </c>
      <c r="AV3" s="9">
        <v>69</v>
      </c>
      <c r="AW3" s="9">
        <v>62</v>
      </c>
      <c r="AX3" s="9">
        <v>72</v>
      </c>
      <c r="AY3" s="9">
        <v>78</v>
      </c>
      <c r="AZ3" s="9">
        <v>67</v>
      </c>
      <c r="BA3" s="9">
        <v>49</v>
      </c>
      <c r="BB3" s="9">
        <v>84</v>
      </c>
      <c r="BC3" s="9">
        <v>65</v>
      </c>
      <c r="BD3" s="9">
        <v>65</v>
      </c>
      <c r="BE3" s="9">
        <v>65</v>
      </c>
      <c r="BF3" s="9">
        <v>69</v>
      </c>
      <c r="BG3" s="9">
        <v>98</v>
      </c>
      <c r="BH3" s="9">
        <v>62</v>
      </c>
      <c r="BI3" s="9">
        <v>46</v>
      </c>
      <c r="BJ3" s="9">
        <v>63</v>
      </c>
      <c r="BK3" s="9">
        <v>64</v>
      </c>
      <c r="BL3" s="9">
        <v>88</v>
      </c>
      <c r="BM3" s="9">
        <v>52</v>
      </c>
      <c r="BN3" s="9">
        <v>69</v>
      </c>
      <c r="BO3" s="9">
        <v>87</v>
      </c>
      <c r="BP3" s="9">
        <v>30</v>
      </c>
      <c r="BQ3" s="9">
        <v>87</v>
      </c>
      <c r="BR3" s="9">
        <v>26</v>
      </c>
      <c r="BS3" s="9">
        <v>61</v>
      </c>
      <c r="BT3" s="9">
        <v>49</v>
      </c>
      <c r="BU3" s="9">
        <v>30</v>
      </c>
      <c r="BV3" s="9">
        <v>64</v>
      </c>
      <c r="BW3" s="9">
        <v>23</v>
      </c>
      <c r="BX3" s="9">
        <v>61</v>
      </c>
      <c r="BY3" s="9">
        <v>44</v>
      </c>
      <c r="BZ3" s="9">
        <v>48</v>
      </c>
      <c r="CA3" s="9">
        <v>82</v>
      </c>
      <c r="CB3" s="9">
        <v>41</v>
      </c>
      <c r="CC3" s="9">
        <v>38</v>
      </c>
      <c r="CD3" s="9">
        <v>41</v>
      </c>
      <c r="CE3" s="9">
        <v>53</v>
      </c>
      <c r="CF3" s="9">
        <v>58</v>
      </c>
      <c r="CG3" s="9">
        <v>40</v>
      </c>
      <c r="CH3" s="9">
        <v>76</v>
      </c>
      <c r="CI3" s="9">
        <v>52</v>
      </c>
      <c r="CJ3" s="9">
        <v>72</v>
      </c>
      <c r="CK3" s="9">
        <v>69</v>
      </c>
      <c r="CL3" s="9">
        <v>63</v>
      </c>
      <c r="CM3" s="9">
        <v>40</v>
      </c>
      <c r="CN3" s="9">
        <v>28</v>
      </c>
      <c r="CO3" s="9">
        <v>40</v>
      </c>
      <c r="CP3" s="9">
        <v>67</v>
      </c>
      <c r="CQ3" s="9">
        <v>65</v>
      </c>
      <c r="CR3" s="9">
        <v>58</v>
      </c>
      <c r="CS3" s="9">
        <v>50</v>
      </c>
      <c r="CT3" s="9">
        <v>49</v>
      </c>
      <c r="CU3" s="9">
        <v>24</v>
      </c>
      <c r="CV3" s="9">
        <v>110</v>
      </c>
      <c r="CW3" s="9">
        <v>69</v>
      </c>
      <c r="CX3" s="9">
        <v>73</v>
      </c>
      <c r="CY3" s="9">
        <v>49</v>
      </c>
    </row>
    <row r="4" spans="1:103" x14ac:dyDescent="0.25">
      <c r="A4" s="7" t="s">
        <v>2</v>
      </c>
      <c r="B4" s="9">
        <v>11</v>
      </c>
      <c r="C4" s="9">
        <v>15</v>
      </c>
      <c r="D4" s="9">
        <v>8</v>
      </c>
      <c r="E4" s="9" t="s">
        <v>112</v>
      </c>
      <c r="F4" s="9">
        <v>6</v>
      </c>
      <c r="G4" s="9">
        <v>9</v>
      </c>
      <c r="H4" s="9">
        <v>8</v>
      </c>
      <c r="I4" s="9">
        <v>6</v>
      </c>
      <c r="J4" s="9">
        <v>9</v>
      </c>
      <c r="K4" s="9">
        <v>29</v>
      </c>
      <c r="L4" s="9">
        <v>20</v>
      </c>
      <c r="M4" s="9">
        <v>9</v>
      </c>
      <c r="N4" s="9">
        <v>12</v>
      </c>
      <c r="O4" s="9" t="s">
        <v>112</v>
      </c>
      <c r="P4" s="9">
        <v>11</v>
      </c>
      <c r="Q4" s="9">
        <v>12</v>
      </c>
      <c r="R4" s="9">
        <v>12</v>
      </c>
      <c r="S4" s="9">
        <v>10</v>
      </c>
      <c r="T4" s="9">
        <v>9</v>
      </c>
      <c r="U4" s="9">
        <v>15</v>
      </c>
      <c r="V4" s="9">
        <v>11</v>
      </c>
      <c r="W4" s="9">
        <v>22</v>
      </c>
      <c r="X4" s="9">
        <v>16</v>
      </c>
      <c r="Y4" s="9">
        <v>6</v>
      </c>
      <c r="Z4" s="9">
        <v>7</v>
      </c>
      <c r="AA4" s="9" t="s">
        <v>112</v>
      </c>
      <c r="AB4" s="9">
        <v>21</v>
      </c>
      <c r="AC4" s="9">
        <v>10</v>
      </c>
      <c r="AD4" s="9">
        <v>6</v>
      </c>
      <c r="AE4" s="9" t="s">
        <v>112</v>
      </c>
      <c r="AF4" s="9">
        <v>6</v>
      </c>
      <c r="AG4" s="9" t="s">
        <v>112</v>
      </c>
      <c r="AH4" s="9">
        <v>9</v>
      </c>
      <c r="AI4" s="9">
        <v>9</v>
      </c>
      <c r="AJ4" s="9">
        <v>11</v>
      </c>
      <c r="AK4" s="9">
        <v>9</v>
      </c>
      <c r="AL4" s="9">
        <v>17</v>
      </c>
      <c r="AM4" s="9">
        <v>12</v>
      </c>
      <c r="AN4" s="9">
        <v>17</v>
      </c>
      <c r="AO4" s="9" t="s">
        <v>112</v>
      </c>
      <c r="AP4" s="9" t="s">
        <v>112</v>
      </c>
      <c r="AQ4" s="9">
        <v>8</v>
      </c>
      <c r="AR4" s="9" t="s">
        <v>112</v>
      </c>
      <c r="AS4" s="9">
        <v>7</v>
      </c>
      <c r="AT4" s="9">
        <v>6</v>
      </c>
      <c r="AU4" s="9" t="s">
        <v>112</v>
      </c>
      <c r="AV4" s="9">
        <v>8</v>
      </c>
      <c r="AW4" s="9" t="s">
        <v>112</v>
      </c>
      <c r="AX4" s="9">
        <v>8</v>
      </c>
      <c r="AY4" s="9">
        <v>12</v>
      </c>
      <c r="AZ4" s="9">
        <v>14</v>
      </c>
      <c r="BA4" s="9" t="s">
        <v>112</v>
      </c>
      <c r="BB4" s="9">
        <v>15</v>
      </c>
      <c r="BC4" s="9">
        <v>9</v>
      </c>
      <c r="BD4" s="9">
        <v>10</v>
      </c>
      <c r="BE4" s="9">
        <v>12</v>
      </c>
      <c r="BF4" s="9" t="s">
        <v>112</v>
      </c>
      <c r="BG4" s="9" t="s">
        <v>112</v>
      </c>
      <c r="BH4" s="9" t="s">
        <v>112</v>
      </c>
      <c r="BI4" s="9" t="s">
        <v>112</v>
      </c>
      <c r="BJ4" s="9">
        <v>24</v>
      </c>
      <c r="BK4" s="9">
        <v>22</v>
      </c>
      <c r="BL4" s="9">
        <v>18</v>
      </c>
      <c r="BM4" s="9">
        <v>17</v>
      </c>
      <c r="BN4" s="9">
        <v>9</v>
      </c>
      <c r="BO4" s="9">
        <v>17</v>
      </c>
      <c r="BP4" s="9" t="s">
        <v>112</v>
      </c>
      <c r="BQ4" s="9">
        <v>12</v>
      </c>
      <c r="BR4" s="9">
        <v>17</v>
      </c>
      <c r="BS4" s="9">
        <v>12</v>
      </c>
      <c r="BT4" s="9">
        <v>9</v>
      </c>
      <c r="BU4" s="9">
        <v>7</v>
      </c>
      <c r="BV4" s="9">
        <v>18</v>
      </c>
      <c r="BW4" s="9">
        <v>14</v>
      </c>
      <c r="BX4" s="9">
        <v>15</v>
      </c>
      <c r="BY4" s="9">
        <v>15</v>
      </c>
      <c r="BZ4" s="9">
        <v>10</v>
      </c>
      <c r="CA4" s="9" t="s">
        <v>112</v>
      </c>
      <c r="CB4" s="9">
        <v>16</v>
      </c>
      <c r="CC4" s="9">
        <v>6</v>
      </c>
      <c r="CD4" s="9">
        <v>11</v>
      </c>
      <c r="CE4" s="9">
        <v>10</v>
      </c>
      <c r="CF4" s="9">
        <v>34</v>
      </c>
      <c r="CG4" s="9" t="s">
        <v>112</v>
      </c>
      <c r="CH4" s="9">
        <v>17</v>
      </c>
      <c r="CI4" s="9" t="s">
        <v>112</v>
      </c>
      <c r="CJ4" s="9">
        <v>7</v>
      </c>
      <c r="CK4" s="9" t="s">
        <v>112</v>
      </c>
      <c r="CL4" s="9" t="s">
        <v>112</v>
      </c>
      <c r="CM4" s="9">
        <v>11</v>
      </c>
      <c r="CN4" s="9">
        <v>6</v>
      </c>
      <c r="CO4" s="9" t="s">
        <v>112</v>
      </c>
      <c r="CP4" s="9" t="s">
        <v>112</v>
      </c>
      <c r="CQ4" s="9" t="s">
        <v>112</v>
      </c>
      <c r="CR4" s="9">
        <v>8</v>
      </c>
      <c r="CS4" s="9">
        <v>6</v>
      </c>
      <c r="CT4" s="9"/>
      <c r="CU4" s="9">
        <v>8</v>
      </c>
      <c r="CV4" s="9" t="s">
        <v>112</v>
      </c>
      <c r="CW4" s="9" t="s">
        <v>112</v>
      </c>
      <c r="CX4" s="9" t="s">
        <v>112</v>
      </c>
      <c r="CY4" s="9" t="s">
        <v>112</v>
      </c>
    </row>
    <row r="6" spans="1:103" x14ac:dyDescent="0.25">
      <c r="B6" s="10" t="s">
        <v>114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03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03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</sheetData>
  <mergeCells count="1">
    <mergeCell ref="B6:O8"/>
  </mergeCells>
  <phoneticPr fontId="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40B5-B44B-45AD-9EF9-2585B9C674DE}">
  <dimension ref="A1:J9"/>
  <sheetViews>
    <sheetView workbookViewId="0">
      <selection activeCell="F30" sqref="F30"/>
    </sheetView>
  </sheetViews>
  <sheetFormatPr defaultRowHeight="15" x14ac:dyDescent="0.25"/>
  <cols>
    <col min="1" max="1" width="25.7109375" customWidth="1"/>
    <col min="2" max="10" width="10.140625" customWidth="1"/>
  </cols>
  <sheetData>
    <row r="1" spans="1:10" x14ac:dyDescent="0.25">
      <c r="A1" s="2"/>
      <c r="B1" s="3">
        <v>43465</v>
      </c>
      <c r="C1" s="3">
        <v>43830</v>
      </c>
      <c r="D1" s="3">
        <v>44196</v>
      </c>
      <c r="E1" s="3">
        <v>44561</v>
      </c>
      <c r="F1" s="3">
        <v>44926</v>
      </c>
      <c r="G1" s="3">
        <v>45291</v>
      </c>
      <c r="H1" s="3">
        <v>45657</v>
      </c>
      <c r="I1" s="3">
        <v>46022</v>
      </c>
      <c r="J1" s="3">
        <v>46203</v>
      </c>
    </row>
    <row r="2" spans="1:10" x14ac:dyDescent="0.25">
      <c r="A2" s="2" t="s">
        <v>105</v>
      </c>
      <c r="B2" s="4">
        <v>120</v>
      </c>
      <c r="C2" s="4">
        <v>110</v>
      </c>
      <c r="D2" s="4">
        <v>164</v>
      </c>
      <c r="E2" s="4">
        <v>152</v>
      </c>
      <c r="F2" s="4">
        <v>155</v>
      </c>
      <c r="G2" s="4">
        <v>185</v>
      </c>
      <c r="H2" s="4">
        <v>230</v>
      </c>
      <c r="I2" s="4">
        <v>265</v>
      </c>
      <c r="J2" s="4">
        <v>225</v>
      </c>
    </row>
    <row r="3" spans="1:10" x14ac:dyDescent="0.25">
      <c r="A3" s="2" t="s">
        <v>106</v>
      </c>
      <c r="B3" s="4">
        <v>36</v>
      </c>
      <c r="C3" s="4">
        <v>26</v>
      </c>
      <c r="D3" s="4">
        <v>31</v>
      </c>
      <c r="E3" s="4">
        <v>24</v>
      </c>
      <c r="F3" s="4">
        <v>19</v>
      </c>
      <c r="G3" s="4">
        <v>15</v>
      </c>
      <c r="H3" s="4">
        <v>22</v>
      </c>
      <c r="I3" s="4">
        <v>32</v>
      </c>
      <c r="J3" s="4">
        <v>36</v>
      </c>
    </row>
    <row r="4" spans="1:10" x14ac:dyDescent="0.25">
      <c r="A4" s="2" t="s">
        <v>107</v>
      </c>
      <c r="B4" s="4">
        <v>950</v>
      </c>
      <c r="C4" s="4">
        <v>1023</v>
      </c>
      <c r="D4" s="4">
        <v>1247</v>
      </c>
      <c r="E4" s="4">
        <v>1431</v>
      </c>
      <c r="F4" s="4">
        <v>1717</v>
      </c>
      <c r="G4" s="4">
        <v>2000</v>
      </c>
      <c r="H4" s="4">
        <v>2159</v>
      </c>
      <c r="I4" s="4">
        <v>2314</v>
      </c>
      <c r="J4" s="4">
        <v>2495</v>
      </c>
    </row>
    <row r="5" spans="1:10" x14ac:dyDescent="0.25">
      <c r="A5" s="2" t="s">
        <v>108</v>
      </c>
      <c r="B5" s="4">
        <v>1023</v>
      </c>
      <c r="C5" s="4">
        <v>939</v>
      </c>
      <c r="D5" s="4">
        <v>1208</v>
      </c>
      <c r="E5" s="4">
        <v>1606</v>
      </c>
      <c r="F5" s="4">
        <v>1925</v>
      </c>
      <c r="G5" s="4">
        <v>2031</v>
      </c>
      <c r="H5" s="4">
        <v>2163</v>
      </c>
      <c r="I5" s="4">
        <v>2357</v>
      </c>
      <c r="J5" s="4">
        <v>2420</v>
      </c>
    </row>
    <row r="6" spans="1:10" x14ac:dyDescent="0.25">
      <c r="A6" s="2" t="s">
        <v>109</v>
      </c>
      <c r="B6" s="4">
        <v>1661</v>
      </c>
      <c r="C6" s="4">
        <v>2067</v>
      </c>
      <c r="D6" s="4">
        <v>2305</v>
      </c>
      <c r="E6" s="4">
        <v>2674</v>
      </c>
      <c r="F6" s="4">
        <v>3395</v>
      </c>
      <c r="G6" s="4">
        <v>3908</v>
      </c>
      <c r="H6" s="4">
        <v>4235</v>
      </c>
      <c r="I6" s="4">
        <v>4749</v>
      </c>
      <c r="J6" s="4">
        <v>5039</v>
      </c>
    </row>
    <row r="7" spans="1:10" x14ac:dyDescent="0.25">
      <c r="A7" s="5" t="s">
        <v>111</v>
      </c>
      <c r="B7" s="6">
        <v>1614</v>
      </c>
      <c r="C7" s="6">
        <v>1953</v>
      </c>
      <c r="D7" s="6">
        <v>2114</v>
      </c>
      <c r="E7" s="6">
        <v>2438</v>
      </c>
      <c r="F7" s="6">
        <v>3062</v>
      </c>
      <c r="G7" s="6">
        <v>3456</v>
      </c>
      <c r="H7" s="6">
        <v>3691</v>
      </c>
      <c r="I7" s="6">
        <v>4106</v>
      </c>
      <c r="J7" s="6">
        <v>4333</v>
      </c>
    </row>
    <row r="8" spans="1:10" x14ac:dyDescent="0.25">
      <c r="A8" s="2" t="s">
        <v>110</v>
      </c>
      <c r="B8" s="4">
        <v>672</v>
      </c>
      <c r="C8" s="4">
        <v>761</v>
      </c>
      <c r="D8" s="4">
        <v>858</v>
      </c>
      <c r="E8" s="4">
        <v>1064</v>
      </c>
      <c r="F8" s="4">
        <v>1250</v>
      </c>
      <c r="G8" s="4">
        <v>1411</v>
      </c>
      <c r="H8" s="4">
        <v>1620</v>
      </c>
      <c r="I8" s="4">
        <v>1826</v>
      </c>
      <c r="J8" s="4">
        <v>1952</v>
      </c>
    </row>
    <row r="9" spans="1:10" x14ac:dyDescent="0.25">
      <c r="A9" s="7" t="s">
        <v>113</v>
      </c>
      <c r="B9" s="8">
        <f>SUM(B2:B6)+B8</f>
        <v>4462</v>
      </c>
      <c r="C9" s="8">
        <f t="shared" ref="C9:J9" si="0">SUM(C2:C6)+C8</f>
        <v>4926</v>
      </c>
      <c r="D9" s="8">
        <f t="shared" si="0"/>
        <v>5813</v>
      </c>
      <c r="E9" s="8">
        <f t="shared" si="0"/>
        <v>6951</v>
      </c>
      <c r="F9" s="8">
        <f t="shared" si="0"/>
        <v>8461</v>
      </c>
      <c r="G9" s="8">
        <f t="shared" si="0"/>
        <v>9550</v>
      </c>
      <c r="H9" s="8">
        <f t="shared" si="0"/>
        <v>10429</v>
      </c>
      <c r="I9" s="8">
        <f t="shared" si="0"/>
        <v>11543</v>
      </c>
      <c r="J9" s="8">
        <f t="shared" si="0"/>
        <v>12167</v>
      </c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393BF-5D73-40AA-B963-AEBD9AF69AA3}"/>
</file>

<file path=customXml/itemProps2.xml><?xml version="1.0" encoding="utf-8"?>
<ds:datastoreItem xmlns:ds="http://schemas.openxmlformats.org/officeDocument/2006/customXml" ds:itemID="{05ED707D-AF63-4573-A41F-65A7BF694751}"/>
</file>

<file path=customXml/itemProps3.xml><?xml version="1.0" encoding="utf-8"?>
<ds:datastoreItem xmlns:ds="http://schemas.openxmlformats.org/officeDocument/2006/customXml" ds:itemID="{B248B4B6-0576-4711-99D7-9879F2DCA8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Zaevidované a rozhodnuté</vt:lpstr>
      <vt:lpstr>Počty ke konci roku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Valkus Jakub, Ing.</dc:creator>
  <cp:lastModifiedBy>Novotná Alexandra, Bc.</cp:lastModifiedBy>
  <dcterms:created xsi:type="dcterms:W3CDTF">2026-07-23T06:05:42Z</dcterms:created>
  <dcterms:modified xsi:type="dcterms:W3CDTF">2026-07-23T12:18:53Z</dcterms:modified>
</cp:coreProperties>
</file>