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ALYJ_zakázky\Oracle\podklady pro WEB 23.1\RD final\"/>
    </mc:Choice>
  </mc:AlternateContent>
  <workbookProtection workbookAlgorithmName="SHA-512" workbookHashValue="UlZM2Yj9fJgdgmKBKjGINGnYWfH9rQCwLW6/nFI4XCGiYRSdUt2uMIZvyRvGs6NjDsZhqLmexvdTuutQgv6U3Q==" workbookSaltValue="pLPmplt4QWMOaDE/qbl7CA==" workbookSpinCount="100000" lockStructure="1"/>
  <bookViews>
    <workbookView xWindow="0" yWindow="0" windowWidth="28800" windowHeight="12300"/>
  </bookViews>
  <sheets>
    <sheet name="Příloha č.1" sheetId="3" r:id="rId1"/>
  </sheets>
  <definedNames>
    <definedName name="SLEVA_LICENCE">'Příloha č.1'!$C$4</definedName>
    <definedName name="SLEVA_PODPORA">'Příloha č.1'!$C$5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3" l="1"/>
  <c r="G16" i="3"/>
  <c r="G10" i="3" l="1"/>
  <c r="H10" i="3"/>
  <c r="G11" i="3"/>
  <c r="H11" i="3"/>
  <c r="G12" i="3"/>
  <c r="H12" i="3"/>
  <c r="G13" i="3"/>
  <c r="H13" i="3"/>
  <c r="G14" i="3"/>
  <c r="H14" i="3"/>
  <c r="G15" i="3"/>
  <c r="H15" i="3"/>
  <c r="H16" i="3"/>
  <c r="G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9" i="3"/>
  <c r="I10" i="3" l="1"/>
  <c r="I11" i="3"/>
  <c r="I12" i="3"/>
  <c r="I13" i="3"/>
  <c r="I14" i="3"/>
  <c r="I15" i="3"/>
  <c r="I16" i="3"/>
  <c r="I18" i="3"/>
  <c r="I19" i="3"/>
  <c r="I20" i="3"/>
  <c r="I21" i="3"/>
  <c r="I23" i="3"/>
  <c r="I24" i="3"/>
  <c r="I25" i="3"/>
  <c r="I26" i="3"/>
  <c r="I27" i="3"/>
  <c r="I28" i="3"/>
  <c r="I9" i="3" l="1"/>
  <c r="H9" i="3"/>
  <c r="I17" i="3"/>
  <c r="H17" i="3"/>
  <c r="I29" i="3" l="1"/>
  <c r="I31" i="3" s="1"/>
  <c r="I30" i="3" l="1"/>
</calcChain>
</file>

<file path=xl/sharedStrings.xml><?xml version="1.0" encoding="utf-8"?>
<sst xmlns="http://schemas.openxmlformats.org/spreadsheetml/2006/main" count="44" uniqueCount="44">
  <si>
    <t>Množství a ceny</t>
  </si>
  <si>
    <t>Položka</t>
  </si>
  <si>
    <t>Množství (ks)</t>
  </si>
  <si>
    <t>Název produktu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</si>
  <si>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</si>
  <si>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</si>
  <si>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</si>
  <si>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</si>
  <si>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</si>
  <si>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</si>
  <si>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</si>
  <si>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</si>
  <si>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</si>
  <si>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</si>
  <si>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</si>
  <si>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</si>
  <si>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</si>
  <si>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</si>
  <si>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</si>
  <si>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</si>
  <si>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</si>
  <si>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</si>
  <si>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</si>
  <si>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</si>
  <si>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*</t>
  </si>
  <si>
    <t>**</t>
  </si>
  <si>
    <t>***</t>
  </si>
  <si>
    <t>Vyplní Dodavatel</t>
  </si>
  <si>
    <t>Vyplní Objednatel</t>
  </si>
  <si>
    <t>Metrika*</t>
  </si>
  <si>
    <t>Celková cena bez DPH (USD)</t>
  </si>
  <si>
    <t>Hodnota DPH (USD)</t>
  </si>
  <si>
    <t>Celková cena s DPH (USD)</t>
  </si>
  <si>
    <t>Příloha Prováděcí smlouvy č. 1 - Podrobné vymezení plnění Dodavatele a vymezení ceny za plnění</t>
  </si>
  <si>
    <t>Sleva z ceníkových cen za nové licence</t>
  </si>
  <si>
    <t xml:space="preserve">Cena nové licence z oficiálního ceníku Oracle Technology Global Price List. </t>
  </si>
  <si>
    <t>Cena za po slevě za množství (licence plus podpora) 
bez DPH (USD)</t>
  </si>
  <si>
    <t>NUP (Na uživatele)/ Processor Licence (Na procesor)</t>
  </si>
  <si>
    <t>Cena  po slevě  za kus
bez DPH (USD)</t>
  </si>
  <si>
    <t>Cena prvního roku podpory po slevě  za kus
bez DPH (USD)</t>
  </si>
  <si>
    <t>Sleva z ceníkových cen za podporu 1. rok</t>
  </si>
  <si>
    <t>Ceníková cena nové licence  za kus bez DPH (USD)**</t>
  </si>
  <si>
    <t>Ceníková cena prvního roku podpory nové licence za kus bez DPH (USD)***</t>
  </si>
  <si>
    <t xml:space="preserve">Cena roční podpory nové licence z oficiálního ceníku Oracle Technology Global Price List. Povinná položka k licenci dle obchodních podmínek Oracle.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</si>
</sst>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3" fontId="3" fillId="4" borderId="1" xfId="0" applyNumberFormat="1" applyFont="1" applyFill="1" applyBorder="1" applyAlignment="1" applyProtection="1">
      <alignment horizontal="right" vertical="center" indent="1"/>
      <protection hidden="1"/>
    </xf>
    <xf numFmtId="164" fontId="2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3" borderId="1" xfId="0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left" wrapText="1" indent="1"/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3" fontId="3" fillId="2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3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2" fillId="4" borderId="5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4" borderId="1" xfId="0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wrapText="1" inden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80"/>
  <sheetViews>
    <sheetView showGridLines="0" tabSelected="1" zoomScaleNormal="100" workbookViewId="0">
      <selection activeCell="G33" sqref="G33"/>
    </sheetView>
  </sheetViews>
  <sheetFormatPr defaultColWidth="8.85546875" defaultRowHeight="15" x14ac:dyDescent="0.25"/>
  <cols>
    <col min="1" max="1" width="6" style="1" customWidth="1"/>
    <col min="2" max="2" width="59.42578125" style="1" customWidth="1"/>
    <col min="3" max="3" width="20.7109375" style="1" customWidth="1"/>
    <col min="4" max="4" width="11.140625" style="1" customWidth="1"/>
    <col min="5" max="7" width="26.42578125" style="1" customWidth="1"/>
    <col min="8" max="8" width="23.7109375" style="1" customWidth="1"/>
    <col min="9" max="9" width="28.140625" style="1" customWidth="1"/>
    <col min="10" max="10" width="50" style="1" customWidth="1"/>
    <col min="11" max="16384" width="8.85546875" style="1"/>
  </cols>
  <sheetData>
    <row r="1" spans="1:9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x14ac:dyDescent="0.25">
      <c r="A2" s="9"/>
      <c r="B2" s="10" t="s">
        <v>33</v>
      </c>
      <c r="C2" s="9"/>
      <c r="D2" s="9"/>
      <c r="E2" s="9"/>
      <c r="F2" s="9"/>
      <c r="G2" s="9"/>
      <c r="H2" s="9"/>
      <c r="I2" s="9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18" customHeight="1" x14ac:dyDescent="0.25">
      <c r="A4" s="9"/>
      <c r="B4" s="11" t="s">
        <v>34</v>
      </c>
      <c r="C4" s="12">
        <v>0</v>
      </c>
      <c r="D4" s="40"/>
      <c r="E4" s="40"/>
      <c r="F4" s="40"/>
      <c r="G4" s="40"/>
      <c r="H4" s="40"/>
      <c r="I4" s="40"/>
    </row>
    <row r="5" spans="1:9" ht="18" customHeight="1" x14ac:dyDescent="0.25">
      <c r="A5" s="9"/>
      <c r="B5" s="11" t="s">
        <v>40</v>
      </c>
      <c r="C5" s="12">
        <v>0</v>
      </c>
      <c r="D5" s="13"/>
      <c r="E5" s="13"/>
      <c r="F5" s="13"/>
      <c r="G5" s="13"/>
      <c r="H5" s="13"/>
      <c r="I5" s="13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x14ac:dyDescent="0.25">
      <c r="A7" s="14"/>
      <c r="B7" s="36" t="s">
        <v>1</v>
      </c>
      <c r="C7" s="37"/>
      <c r="D7" s="36" t="s">
        <v>0</v>
      </c>
      <c r="E7" s="37"/>
      <c r="F7" s="37"/>
      <c r="G7" s="37"/>
      <c r="H7" s="37"/>
      <c r="I7" s="38"/>
    </row>
    <row r="8" spans="1:9" ht="66" customHeight="1" x14ac:dyDescent="0.25">
      <c r="A8" s="14"/>
      <c r="B8" s="15" t="s">
        <v>3</v>
      </c>
      <c r="C8" s="15" t="s">
        <v>29</v>
      </c>
      <c r="D8" s="16" t="s">
        <v>2</v>
      </c>
      <c r="E8" s="3" t="s">
        <v>41</v>
      </c>
      <c r="F8" s="3" t="s">
        <v>42</v>
      </c>
      <c r="G8" s="3" t="s">
        <v>38</v>
      </c>
      <c r="H8" s="3" t="s">
        <v>39</v>
      </c>
      <c r="I8" s="3" t="s">
        <v>36</v>
      </c>
    </row>
    <row r="9" spans="1:9" x14ac:dyDescent="0.25">
      <c r="A9" s="17" t="s">
        <v>4</v>
      </c>
      <c r="B9" s="18"/>
      <c r="C9" s="18"/>
      <c r="D9" s="19">
        <v>0</v>
      </c>
      <c r="E9" s="20"/>
      <c r="F9" s="20"/>
      <c r="G9" s="4">
        <f t="shared" ref="G9:G28" si="0">E9*(1-SLEVA_LICENCE)</f>
        <v>0</v>
      </c>
      <c r="H9" s="4">
        <f t="shared" ref="H9:H28" si="1">F9*(1-SLEVA_PODPORA)</f>
        <v>0</v>
      </c>
      <c r="I9" s="4">
        <f>D9*(E9*(1-SLEVA_LICENCE)+F9*(1-SLEVA_PODPORA))</f>
        <v>0</v>
      </c>
    </row>
    <row r="10" spans="1:9" x14ac:dyDescent="0.25">
      <c r="A10" s="17" t="s">
        <v>5</v>
      </c>
      <c r="B10" s="18"/>
      <c r="C10" s="18"/>
      <c r="D10" s="19">
        <v>0</v>
      </c>
      <c r="E10" s="20"/>
      <c r="F10" s="20"/>
      <c r="G10" s="4">
        <f t="shared" si="0"/>
        <v>0</v>
      </c>
      <c r="H10" s="4">
        <f t="shared" si="1"/>
        <v>0</v>
      </c>
      <c r="I10" s="4">
        <f t="shared" ref="I10:I28" si="2">D10*(E10*(1-$C$4)+F10*(1-$C$5))</f>
        <v>0</v>
      </c>
    </row>
    <row r="11" spans="1:9" x14ac:dyDescent="0.25">
      <c r="A11" s="17" t="s">
        <v>6</v>
      </c>
      <c r="B11" s="18"/>
      <c r="C11" s="18"/>
      <c r="D11" s="19">
        <v>0</v>
      </c>
      <c r="E11" s="20"/>
      <c r="F11" s="20"/>
      <c r="G11" s="4">
        <f t="shared" si="0"/>
        <v>0</v>
      </c>
      <c r="H11" s="4">
        <f t="shared" si="1"/>
        <v>0</v>
      </c>
      <c r="I11" s="4">
        <f t="shared" si="2"/>
        <v>0</v>
      </c>
    </row>
    <row r="12" spans="1:9" x14ac:dyDescent="0.25">
      <c r="A12" s="17" t="s">
        <v>7</v>
      </c>
      <c r="B12" s="18"/>
      <c r="C12" s="18"/>
      <c r="D12" s="19">
        <v>0</v>
      </c>
      <c r="E12" s="20"/>
      <c r="F12" s="20"/>
      <c r="G12" s="4">
        <f t="shared" si="0"/>
        <v>0</v>
      </c>
      <c r="H12" s="4">
        <f t="shared" si="1"/>
        <v>0</v>
      </c>
      <c r="I12" s="4">
        <f t="shared" si="2"/>
        <v>0</v>
      </c>
    </row>
    <row r="13" spans="1:9" x14ac:dyDescent="0.25">
      <c r="A13" s="17" t="s">
        <v>8</v>
      </c>
      <c r="B13" s="18"/>
      <c r="C13" s="18"/>
      <c r="D13" s="19">
        <v>0</v>
      </c>
      <c r="E13" s="20"/>
      <c r="F13" s="20"/>
      <c r="G13" s="4">
        <f t="shared" si="0"/>
        <v>0</v>
      </c>
      <c r="H13" s="4">
        <f t="shared" si="1"/>
        <v>0</v>
      </c>
      <c r="I13" s="4">
        <f t="shared" si="2"/>
        <v>0</v>
      </c>
    </row>
    <row r="14" spans="1:9" x14ac:dyDescent="0.25">
      <c r="A14" s="17" t="s">
        <v>9</v>
      </c>
      <c r="B14" s="18"/>
      <c r="C14" s="18"/>
      <c r="D14" s="19">
        <v>0</v>
      </c>
      <c r="E14" s="20"/>
      <c r="F14" s="20"/>
      <c r="G14" s="4">
        <f t="shared" si="0"/>
        <v>0</v>
      </c>
      <c r="H14" s="4">
        <f t="shared" si="1"/>
        <v>0</v>
      </c>
      <c r="I14" s="4">
        <f t="shared" si="2"/>
        <v>0</v>
      </c>
    </row>
    <row r="15" spans="1:9" x14ac:dyDescent="0.25">
      <c r="A15" s="17" t="s">
        <v>10</v>
      </c>
      <c r="B15" s="18"/>
      <c r="C15" s="18"/>
      <c r="D15" s="19">
        <v>0</v>
      </c>
      <c r="E15" s="20"/>
      <c r="F15" s="20"/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x14ac:dyDescent="0.25">
      <c r="A16" s="17" t="s">
        <v>11</v>
      </c>
      <c r="B16" s="18"/>
      <c r="C16" s="18"/>
      <c r="D16" s="19">
        <v>0</v>
      </c>
      <c r="E16" s="20"/>
      <c r="F16" s="20"/>
      <c r="G16" s="4">
        <f>E16*(1-SLEVA_LICENCE)</f>
        <v>0</v>
      </c>
      <c r="H16" s="4">
        <f t="shared" si="1"/>
        <v>0</v>
      </c>
      <c r="I16" s="4">
        <f t="shared" si="2"/>
        <v>0</v>
      </c>
    </row>
    <row r="17" spans="1:9" x14ac:dyDescent="0.25">
      <c r="A17" s="17" t="s">
        <v>12</v>
      </c>
      <c r="B17" s="18"/>
      <c r="C17" s="18"/>
      <c r="D17" s="19">
        <v>0</v>
      </c>
      <c r="E17" s="20"/>
      <c r="F17" s="20"/>
      <c r="G17" s="4">
        <f t="shared" si="0"/>
        <v>0</v>
      </c>
      <c r="H17" s="4">
        <f t="shared" si="1"/>
        <v>0</v>
      </c>
      <c r="I17" s="4">
        <f t="shared" si="2"/>
        <v>0</v>
      </c>
    </row>
    <row r="18" spans="1:9" x14ac:dyDescent="0.25">
      <c r="A18" s="17" t="s">
        <v>13</v>
      </c>
      <c r="B18" s="18"/>
      <c r="C18" s="18"/>
      <c r="D18" s="19">
        <v>0</v>
      </c>
      <c r="E18" s="20"/>
      <c r="F18" s="20"/>
      <c r="G18" s="4">
        <f t="shared" si="0"/>
        <v>0</v>
      </c>
      <c r="H18" s="4">
        <f t="shared" si="1"/>
        <v>0</v>
      </c>
      <c r="I18" s="4">
        <f t="shared" si="2"/>
        <v>0</v>
      </c>
    </row>
    <row r="19" spans="1:9" x14ac:dyDescent="0.25">
      <c r="A19" s="17" t="s">
        <v>14</v>
      </c>
      <c r="B19" s="18"/>
      <c r="C19" s="18"/>
      <c r="D19" s="19">
        <v>0</v>
      </c>
      <c r="E19" s="20"/>
      <c r="F19" s="20"/>
      <c r="G19" s="4">
        <f t="shared" si="0"/>
        <v>0</v>
      </c>
      <c r="H19" s="4">
        <f t="shared" si="1"/>
        <v>0</v>
      </c>
      <c r="I19" s="4">
        <f t="shared" si="2"/>
        <v>0</v>
      </c>
    </row>
    <row r="20" spans="1:9" x14ac:dyDescent="0.25">
      <c r="A20" s="17" t="s">
        <v>15</v>
      </c>
      <c r="B20" s="18"/>
      <c r="C20" s="18"/>
      <c r="D20" s="19">
        <v>0</v>
      </c>
      <c r="E20" s="20"/>
      <c r="F20" s="20"/>
      <c r="G20" s="4">
        <f t="shared" si="0"/>
        <v>0</v>
      </c>
      <c r="H20" s="4">
        <f t="shared" si="1"/>
        <v>0</v>
      </c>
      <c r="I20" s="4">
        <f t="shared" si="2"/>
        <v>0</v>
      </c>
    </row>
    <row r="21" spans="1:9" x14ac:dyDescent="0.25">
      <c r="A21" s="17" t="s">
        <v>16</v>
      </c>
      <c r="B21" s="18"/>
      <c r="C21" s="18"/>
      <c r="D21" s="19">
        <v>0</v>
      </c>
      <c r="E21" s="20"/>
      <c r="F21" s="20"/>
      <c r="G21" s="4">
        <f t="shared" si="0"/>
        <v>0</v>
      </c>
      <c r="H21" s="4">
        <f t="shared" si="1"/>
        <v>0</v>
      </c>
      <c r="I21" s="4">
        <f t="shared" si="2"/>
        <v>0</v>
      </c>
    </row>
    <row r="22" spans="1:9" x14ac:dyDescent="0.25">
      <c r="A22" s="17" t="s">
        <v>17</v>
      </c>
      <c r="B22" s="18"/>
      <c r="C22" s="18"/>
      <c r="D22" s="19">
        <v>0</v>
      </c>
      <c r="E22" s="20"/>
      <c r="F22" s="20"/>
      <c r="G22" s="4">
        <f t="shared" si="0"/>
        <v>0</v>
      </c>
      <c r="H22" s="4">
        <f t="shared" si="1"/>
        <v>0</v>
      </c>
      <c r="I22" s="4">
        <f>D22*(E22*(1-$C$4)+F22*(1-$C$5))</f>
        <v>0</v>
      </c>
    </row>
    <row r="23" spans="1:9" x14ac:dyDescent="0.25">
      <c r="A23" s="17" t="s">
        <v>18</v>
      </c>
      <c r="B23" s="18"/>
      <c r="C23" s="18"/>
      <c r="D23" s="19">
        <v>0</v>
      </c>
      <c r="E23" s="20"/>
      <c r="F23" s="20"/>
      <c r="G23" s="4">
        <f t="shared" si="0"/>
        <v>0</v>
      </c>
      <c r="H23" s="4">
        <f t="shared" si="1"/>
        <v>0</v>
      </c>
      <c r="I23" s="4">
        <f t="shared" si="2"/>
        <v>0</v>
      </c>
    </row>
    <row r="24" spans="1:9" x14ac:dyDescent="0.25">
      <c r="A24" s="17" t="s">
        <v>19</v>
      </c>
      <c r="B24" s="18"/>
      <c r="C24" s="18"/>
      <c r="D24" s="19">
        <v>0</v>
      </c>
      <c r="E24" s="20"/>
      <c r="F24" s="20"/>
      <c r="G24" s="4">
        <f t="shared" si="0"/>
        <v>0</v>
      </c>
      <c r="H24" s="4">
        <f t="shared" si="1"/>
        <v>0</v>
      </c>
      <c r="I24" s="4">
        <f t="shared" si="2"/>
        <v>0</v>
      </c>
    </row>
    <row r="25" spans="1:9" x14ac:dyDescent="0.25">
      <c r="A25" s="17" t="s">
        <v>20</v>
      </c>
      <c r="B25" s="18"/>
      <c r="C25" s="18"/>
      <c r="D25" s="19">
        <v>0</v>
      </c>
      <c r="E25" s="20"/>
      <c r="F25" s="20"/>
      <c r="G25" s="4">
        <f t="shared" si="0"/>
        <v>0</v>
      </c>
      <c r="H25" s="4">
        <f t="shared" si="1"/>
        <v>0</v>
      </c>
      <c r="I25" s="4">
        <f t="shared" si="2"/>
        <v>0</v>
      </c>
    </row>
    <row r="26" spans="1:9" x14ac:dyDescent="0.25">
      <c r="A26" s="17" t="s">
        <v>21</v>
      </c>
      <c r="B26" s="18"/>
      <c r="C26" s="18"/>
      <c r="D26" s="19">
        <v>0</v>
      </c>
      <c r="E26" s="20"/>
      <c r="F26" s="20"/>
      <c r="G26" s="4">
        <f t="shared" si="0"/>
        <v>0</v>
      </c>
      <c r="H26" s="4">
        <f t="shared" si="1"/>
        <v>0</v>
      </c>
      <c r="I26" s="4">
        <f t="shared" si="2"/>
        <v>0</v>
      </c>
    </row>
    <row r="27" spans="1:9" x14ac:dyDescent="0.25">
      <c r="A27" s="17" t="s">
        <v>22</v>
      </c>
      <c r="B27" s="18"/>
      <c r="C27" s="18"/>
      <c r="D27" s="19">
        <v>0</v>
      </c>
      <c r="E27" s="20"/>
      <c r="F27" s="20"/>
      <c r="G27" s="4">
        <f t="shared" si="0"/>
        <v>0</v>
      </c>
      <c r="H27" s="4">
        <f t="shared" si="1"/>
        <v>0</v>
      </c>
      <c r="I27" s="4">
        <f t="shared" si="2"/>
        <v>0</v>
      </c>
    </row>
    <row r="28" spans="1:9" ht="15.75" thickBot="1" x14ac:dyDescent="0.3">
      <c r="A28" s="17" t="s">
        <v>23</v>
      </c>
      <c r="B28" s="18"/>
      <c r="C28" s="18"/>
      <c r="D28" s="19">
        <v>0</v>
      </c>
      <c r="E28" s="20"/>
      <c r="F28" s="20"/>
      <c r="G28" s="4">
        <f t="shared" si="0"/>
        <v>0</v>
      </c>
      <c r="H28" s="4">
        <f t="shared" si="1"/>
        <v>0</v>
      </c>
      <c r="I28" s="4">
        <f t="shared" si="2"/>
        <v>0</v>
      </c>
    </row>
    <row r="29" spans="1:9" x14ac:dyDescent="0.25">
      <c r="A29" s="17"/>
      <c r="B29" s="21" t="s">
        <v>30</v>
      </c>
      <c r="C29" s="22"/>
      <c r="D29" s="23"/>
      <c r="E29" s="23"/>
      <c r="F29" s="5"/>
      <c r="G29" s="5"/>
      <c r="H29" s="5"/>
      <c r="I29" s="6">
        <f>SUM(I9:I28)</f>
        <v>0</v>
      </c>
    </row>
    <row r="30" spans="1:9" x14ac:dyDescent="0.25">
      <c r="A30" s="17"/>
      <c r="B30" s="24" t="s">
        <v>31</v>
      </c>
      <c r="C30" s="22"/>
      <c r="D30" s="23"/>
      <c r="E30" s="23"/>
      <c r="F30" s="5"/>
      <c r="G30" s="5"/>
      <c r="H30" s="5"/>
      <c r="I30" s="6">
        <f>I29*0.21</f>
        <v>0</v>
      </c>
    </row>
    <row r="31" spans="1:9" ht="15.75" thickBot="1" x14ac:dyDescent="0.3">
      <c r="A31" s="14"/>
      <c r="B31" s="25" t="s">
        <v>32</v>
      </c>
      <c r="C31" s="14"/>
      <c r="D31" s="14"/>
      <c r="E31" s="14"/>
      <c r="F31" s="7"/>
      <c r="G31" s="7"/>
      <c r="H31" s="7"/>
      <c r="I31" s="8">
        <f>I29*1.21</f>
        <v>0</v>
      </c>
    </row>
    <row r="32" spans="1:9" x14ac:dyDescent="0.25">
      <c r="A32" s="26"/>
      <c r="B32" s="27"/>
      <c r="C32" s="26"/>
      <c r="D32" s="26"/>
      <c r="E32" s="26"/>
      <c r="F32" s="26"/>
      <c r="G32" s="26"/>
      <c r="H32" s="26"/>
      <c r="I32" s="28"/>
    </row>
    <row r="33" spans="1:9" ht="18" customHeight="1" x14ac:dyDescent="0.25">
      <c r="A33" s="14"/>
      <c r="B33" s="29" t="s">
        <v>28</v>
      </c>
      <c r="C33" s="26"/>
      <c r="D33" s="26"/>
      <c r="E33" s="26"/>
      <c r="F33" s="26"/>
      <c r="G33" s="26"/>
      <c r="H33" s="26"/>
      <c r="I33" s="28"/>
    </row>
    <row r="34" spans="1:9" x14ac:dyDescent="0.25">
      <c r="A34" s="30"/>
      <c r="B34" s="31" t="s">
        <v>27</v>
      </c>
      <c r="C34" s="9"/>
      <c r="D34" s="9"/>
      <c r="E34" s="9"/>
      <c r="F34" s="9"/>
      <c r="G34" s="9"/>
      <c r="H34" s="9"/>
      <c r="I34" s="9"/>
    </row>
    <row r="35" spans="1:9" x14ac:dyDescent="0.25">
      <c r="A35" s="14" t="s">
        <v>24</v>
      </c>
      <c r="B35" s="14" t="s">
        <v>37</v>
      </c>
      <c r="C35" s="9"/>
      <c r="D35" s="9"/>
      <c r="E35" s="9"/>
      <c r="F35" s="9"/>
      <c r="G35" s="9"/>
      <c r="H35" s="9"/>
      <c r="I35" s="9"/>
    </row>
    <row r="36" spans="1:9" s="2" customFormat="1" ht="29.1" customHeight="1" x14ac:dyDescent="0.25">
      <c r="A36" s="32" t="s">
        <v>25</v>
      </c>
      <c r="B36" s="33" t="s">
        <v>35</v>
      </c>
      <c r="C36" s="34"/>
      <c r="D36" s="34"/>
      <c r="E36" s="34"/>
      <c r="F36" s="34"/>
      <c r="G36" s="34"/>
      <c r="H36" s="34"/>
      <c r="I36" s="34"/>
    </row>
    <row r="37" spans="1:9" s="2" customFormat="1" ht="45" x14ac:dyDescent="0.25">
      <c r="A37" s="32" t="s">
        <v>26</v>
      </c>
      <c r="B37" s="33" t="s">
        <v>43</v>
      </c>
      <c r="C37" s="34"/>
      <c r="D37" s="34"/>
      <c r="E37" s="34"/>
      <c r="F37" s="34"/>
      <c r="G37" s="34"/>
      <c r="H37" s="34"/>
      <c r="I37" s="34"/>
    </row>
    <row r="38" spans="1:9" ht="45" customHeight="1" x14ac:dyDescent="0.25">
      <c r="A38" s="35"/>
      <c r="B38" s="39"/>
      <c r="C38" s="39"/>
      <c r="D38" s="39"/>
      <c r="E38" s="39"/>
      <c r="F38" s="39"/>
      <c r="G38" s="39"/>
      <c r="H38" s="39"/>
      <c r="I38" s="39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9"/>
    </row>
    <row r="79" spans="1:1" x14ac:dyDescent="0.25">
      <c r="A79" s="1">
        <v>1</v>
      </c>
    </row>
    <row r="80" spans="1:1" x14ac:dyDescent="0.25">
      <c r="A80" s="1">
        <v>2</v>
      </c>
    </row>
  </sheetData>
  <sheetProtection algorithmName="SHA-512" hashValue="rC4UNoTTa1xRMdv1BJCCAKYfr4WEjKS793Uh2tNwaRe9KiuTDeuhvX9b/z9jgv3tYhCMaowA4XGQHb5CHfrEog==" saltValue="H7LT27HoikO17N4xV4jBQg==" spinCount="100000" sheet="1" objects="1" scenarios="1" selectLockedCells="1"/>
  <mergeCells count="4">
    <mergeCell ref="B7:C7"/>
    <mergeCell ref="D7:I7"/>
    <mergeCell ref="B38:I38"/>
    <mergeCell ref="D4:I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č.1</vt:lpstr>
      <vt:lpstr>SLEVA_LICENCE</vt:lpstr>
      <vt:lpstr>SLEVA_PODPORA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Beneš</dc:creator>
  <cp:lastModifiedBy>BENEŠOVÁ Jana</cp:lastModifiedBy>
  <cp:lastPrinted>2019-05-30T13:44:36Z</cp:lastPrinted>
  <dcterms:created xsi:type="dcterms:W3CDTF">2019-05-30T11:55:55Z</dcterms:created>
  <dcterms:modified xsi:type="dcterms:W3CDTF">2020-01-28T13:12:51Z</dcterms:modified>
</cp:coreProperties>
</file>